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<sst xmlns="http://schemas.openxmlformats.org/spreadsheetml/2006/main" count="76" uniqueCount="60">
  <si>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ООО "УК на Рабкоровской"</t>
  </si>
  <si>
    <t>ОТЧЕТ ОБ ИСПОЛНЕНИИ ДОГОВОРА УПРАВЛЕНИЯ</t>
  </si>
  <si>
    <t>МКД по адресу: г. Омск, ул. ЛЕРМОНТОВА, 32</t>
  </si>
  <si>
    <t>За период: 2019 г.</t>
  </si>
  <si>
    <t>Общая площадь: 2512,10  м.кв.</t>
  </si>
  <si>
    <t>Тариф:  с 01.01.2019г. по  30.03.2019г. -  18,18  руб. с 01.04.2019г по 31.12.2019г. -  16,17  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</si>
  <si>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</si>
  <si>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</si>
  <si>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</si>
  <si>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</si>
  <si>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</si>
  <si>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</si>
  <si>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</si>
  <si>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</si>
  <si>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</si>
  <si>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</si>
  <si>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</si>
  <si>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</si>
  <si>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</si>
  <si>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</si>
  <si>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</si>
  <si>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</si>
  <si>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</si>
  <si>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</si>
  <si>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</si>
  <si>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</si>
  <si>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</si>
  <si>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</si>
  <si>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</si>
  <si>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</si>
  <si>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</si>
  <si>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</si>
  <si>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</si>
  <si>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</si>
  <si>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</si>
  <si>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</si>
  <si>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</si>
  <si>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</si>
  <si>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</si>
  <si>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</si>
  <si>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</si>
  <si>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</si>
  <si>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</si>
  <si>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</si>
  <si>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</si>
  <si>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</si>
  <si>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7.9. Обслуживание СКУД</t>
  </si>
  <si>
    <t>8. Текущий ремонт</t>
  </si>
  <si>
    <t>Замена трубопровода отопления пло подвалу</t>
  </si>
  <si>
    <t>Изготовление песочницы 1,5*1,5 с крышкой лермонтова,32</t>
  </si>
  <si>
    <t>Сброс снега с балконов</t>
  </si>
  <si>
    <t>Сброс снега с балконов кв.17</t>
  </si>
  <si>
    <t>установка счетчика х/в подвал</t>
  </si>
  <si>
    <t>Всего:</t>
  </si>
  <si>
    <t xml:space="preserve">Остаток на 01.01.2020г.: </t>
  </si>
  <si>
    <t>ОДН</t>
  </si>
  <si>
    <t>ОДН Электроэнергия</t>
  </si>
  <si>
    <t>ОДН Холодное водоснабжение</t>
  </si>
  <si>
    <t>Ответственный  экономист                                                      /Н.В.Кардонис</t>
  </si>
  <si>
    <t>ОДН Горячее водоснабжение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</si>
</sst>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52</xdr:row>
      <xdr:rowOff>9525</xdr:rowOff>
    </xdr:from>
    <xdr:to>
      <xdr:col>5</xdr:col>
      <xdr:colOff>828675</xdr:colOff>
      <xdr:row>55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7221200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L10" sqref="L10"/>
    </sheetView>
  </sheetViews>
  <sheetFormatPr defaultColWidth="10.66015625" defaultRowHeight="11.25" customHeight="1" outlineLevelRow="2"/>
  <cols>
    <col min="1" max="1" width="2.33203125" style="5" customWidth="1"/>
    <col min="2" max="5" width="10.5" style="5" customWidth="1"/>
    <col min="6" max="10" width="16.33203125" style="5" customWidth="1"/>
  </cols>
  <sheetData>
    <row r="1" spans="3:10" ht="17.25" customHeight="1"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2:10" ht="15.75" customHeight="1"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0" s="4" customFormat="1" ht="15" customHeight="1">
      <c r="A3" s="6"/>
      <c r="B3" s="7" t="s">
        <v>2</v>
      </c>
      <c r="C3" s="7"/>
      <c r="D3" s="7"/>
      <c r="E3" s="7"/>
      <c r="F3" s="7"/>
      <c r="G3" s="7"/>
      <c r="H3" s="7"/>
      <c r="I3" s="7"/>
      <c r="J3" s="8"/>
    </row>
    <row r="4" spans="1:10" s="1" customFormat="1" ht="1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1"/>
    </row>
    <row r="5" spans="1:10" s="1" customFormat="1" ht="15" customHeight="1">
      <c r="A5" s="9"/>
      <c r="B5" s="10" t="s">
        <v>4</v>
      </c>
      <c r="C5" s="10"/>
      <c r="D5" s="10"/>
      <c r="E5" s="10"/>
      <c r="F5" s="10"/>
      <c r="G5" s="10"/>
      <c r="H5" s="10"/>
      <c r="I5" s="10"/>
      <c r="J5" s="11"/>
    </row>
    <row r="6" spans="1:10" s="1" customFormat="1" ht="15" customHeight="1">
      <c r="A6" s="9"/>
      <c r="B6" s="10" t="s">
        <v>5</v>
      </c>
      <c r="C6" s="10"/>
      <c r="D6" s="10"/>
      <c r="E6" s="10"/>
      <c r="F6" s="10"/>
      <c r="G6" s="10"/>
      <c r="H6" s="10"/>
      <c r="I6" s="10"/>
      <c r="J6" s="11"/>
    </row>
    <row r="7" spans="1:10" s="1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1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1" customFormat="1" ht="15" customHeight="1">
      <c r="A9" s="9"/>
      <c r="B9" s="9"/>
      <c r="C9" s="12" t="s">
        <v>6</v>
      </c>
      <c r="D9" s="12"/>
      <c r="E9" s="12"/>
      <c r="F9" s="13">
        <v>119997.54</v>
      </c>
      <c r="G9" s="13"/>
      <c r="H9" s="13"/>
      <c r="I9" s="13"/>
      <c r="J9" s="9"/>
    </row>
    <row r="10" spans="2:10" ht="48.75" customHeight="1">
      <c r="B10" s="14" t="s">
        <v>7</v>
      </c>
      <c r="C10" s="15" t="s">
        <v>8</v>
      </c>
      <c r="D10" s="15"/>
      <c r="E10" s="15"/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</row>
    <row r="11" spans="2:10" ht="12.75" customHeight="1">
      <c r="B11" s="14" t="s">
        <v>14</v>
      </c>
      <c r="C11" s="15" t="s">
        <v>15</v>
      </c>
      <c r="D11" s="15"/>
      <c r="E11" s="15"/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</row>
    <row r="12" spans="2:10" ht="12.75" customHeight="1">
      <c r="B12" s="16" t="s">
        <v>21</v>
      </c>
      <c r="C12" s="16"/>
      <c r="D12" s="16"/>
      <c r="E12" s="16"/>
      <c r="F12" s="17">
        <f>F13+F14</f>
        <v>517082.43</v>
      </c>
      <c r="G12" s="17">
        <f>G13+G14</f>
        <v>506162.72</v>
      </c>
      <c r="H12" s="17">
        <f>G12-F12</f>
        <v>-10919.710000000021</v>
      </c>
      <c r="I12" s="18"/>
      <c r="J12" s="19"/>
    </row>
    <row r="13" spans="2:10" ht="12.75" customHeight="1" outlineLevel="1">
      <c r="B13" s="20">
        <v>1</v>
      </c>
      <c r="C13" s="21" t="s">
        <v>22</v>
      </c>
      <c r="D13" s="21"/>
      <c r="E13" s="21"/>
      <c r="F13" s="22">
        <v>404721.99</v>
      </c>
      <c r="G13" s="22">
        <v>409619.99</v>
      </c>
      <c r="H13" s="22">
        <f>G13-F13</f>
        <v>4898</v>
      </c>
      <c r="I13" s="23"/>
      <c r="J13" s="23"/>
    </row>
    <row r="14" spans="2:10" ht="24.75" customHeight="1" outlineLevel="2">
      <c r="B14" s="20">
        <v>2</v>
      </c>
      <c r="C14" s="24" t="s">
        <v>23</v>
      </c>
      <c r="D14" s="24"/>
      <c r="E14" s="24"/>
      <c r="F14" s="22">
        <v>112360.44</v>
      </c>
      <c r="G14" s="22">
        <v>96542.73</v>
      </c>
      <c r="H14" s="22">
        <f>G14-F14</f>
        <v>-15817.710000000006</v>
      </c>
      <c r="I14" s="23"/>
      <c r="J14" s="23"/>
    </row>
    <row r="15" spans="2:10" ht="12.75" customHeight="1" outlineLevel="2">
      <c r="B15" s="25" t="s">
        <v>24</v>
      </c>
      <c r="C15" s="25"/>
      <c r="D15" s="25"/>
      <c r="E15" s="25"/>
      <c r="F15" s="25"/>
      <c r="G15" s="25"/>
      <c r="H15" s="25"/>
      <c r="I15" s="25"/>
      <c r="J15" s="25"/>
    </row>
    <row r="16" spans="2:10" ht="36.75" customHeight="1">
      <c r="B16" s="20">
        <v>4</v>
      </c>
      <c r="C16" s="24" t="s">
        <v>25</v>
      </c>
      <c r="D16" s="24"/>
      <c r="E16" s="24"/>
      <c r="F16" s="23"/>
      <c r="G16" s="23"/>
      <c r="H16" s="23"/>
      <c r="I16" s="22">
        <v>45539.76</v>
      </c>
      <c r="J16" s="23"/>
    </row>
    <row r="17" spans="2:10" ht="36.75" customHeight="1" outlineLevel="1">
      <c r="B17" s="20">
        <v>5</v>
      </c>
      <c r="C17" s="21" t="s">
        <v>26</v>
      </c>
      <c r="D17" s="21"/>
      <c r="E17" s="21"/>
      <c r="F17" s="23"/>
      <c r="G17" s="23"/>
      <c r="H17" s="23"/>
      <c r="I17" s="22">
        <v>43559.76</v>
      </c>
      <c r="J17" s="23"/>
    </row>
    <row r="18" spans="2:10" ht="36.75" customHeight="1" outlineLevel="1">
      <c r="B18" s="20">
        <v>6</v>
      </c>
      <c r="C18" s="21" t="s">
        <v>27</v>
      </c>
      <c r="D18" s="21"/>
      <c r="E18" s="21"/>
      <c r="F18" s="23"/>
      <c r="G18" s="23"/>
      <c r="H18" s="23"/>
      <c r="I18" s="22">
        <v>1980</v>
      </c>
      <c r="J18" s="23"/>
    </row>
    <row r="19" spans="2:10" ht="36.75" customHeight="1">
      <c r="B19" s="20">
        <v>7</v>
      </c>
      <c r="C19" s="24" t="s">
        <v>28</v>
      </c>
      <c r="D19" s="24"/>
      <c r="E19" s="24"/>
      <c r="F19" s="23"/>
      <c r="G19" s="23"/>
      <c r="H19" s="23"/>
      <c r="I19" s="22">
        <v>93450.12</v>
      </c>
      <c r="J19" s="23"/>
    </row>
    <row r="20" spans="2:10" ht="48.75" customHeight="1" outlineLevel="1">
      <c r="B20" s="20">
        <v>8</v>
      </c>
      <c r="C20" s="21" t="s">
        <v>29</v>
      </c>
      <c r="D20" s="21"/>
      <c r="E20" s="21"/>
      <c r="F20" s="23"/>
      <c r="G20" s="23"/>
      <c r="H20" s="23"/>
      <c r="I20" s="22">
        <v>93450.12</v>
      </c>
      <c r="J20" s="23"/>
    </row>
    <row r="21" spans="2:10" ht="24.75" customHeight="1">
      <c r="B21" s="20">
        <v>9</v>
      </c>
      <c r="C21" s="24" t="s">
        <v>30</v>
      </c>
      <c r="D21" s="24"/>
      <c r="E21" s="24"/>
      <c r="F21" s="23"/>
      <c r="G21" s="23"/>
      <c r="H21" s="23"/>
      <c r="I21" s="22">
        <v>13027.2</v>
      </c>
      <c r="J21" s="23"/>
    </row>
    <row r="22" spans="2:10" ht="36.75" customHeight="1" outlineLevel="1">
      <c r="B22" s="20">
        <v>10</v>
      </c>
      <c r="C22" s="21" t="s">
        <v>31</v>
      </c>
      <c r="D22" s="21"/>
      <c r="E22" s="21"/>
      <c r="F22" s="23"/>
      <c r="G22" s="23"/>
      <c r="H22" s="23"/>
      <c r="I22" s="22">
        <v>9786.6</v>
      </c>
      <c r="J22" s="23"/>
    </row>
    <row r="23" spans="2:10" ht="36.75" customHeight="1" outlineLevel="1">
      <c r="B23" s="20">
        <v>11</v>
      </c>
      <c r="C23" s="21" t="s">
        <v>32</v>
      </c>
      <c r="D23" s="21"/>
      <c r="E23" s="21"/>
      <c r="F23" s="23"/>
      <c r="G23" s="23"/>
      <c r="H23" s="23"/>
      <c r="I23" s="22">
        <v>3240.6</v>
      </c>
      <c r="J23" s="23"/>
    </row>
    <row r="24" spans="2:10" ht="36.75" customHeight="1">
      <c r="B24" s="20">
        <v>12</v>
      </c>
      <c r="C24" s="24" t="s">
        <v>33</v>
      </c>
      <c r="D24" s="24"/>
      <c r="E24" s="24"/>
      <c r="F24" s="23"/>
      <c r="G24" s="23"/>
      <c r="H24" s="23"/>
      <c r="I24" s="22">
        <v>99972.12</v>
      </c>
      <c r="J24" s="23"/>
    </row>
    <row r="25" spans="2:10" ht="48.75" customHeight="1" outlineLevel="1">
      <c r="B25" s="20">
        <v>13</v>
      </c>
      <c r="C25" s="21" t="s">
        <v>34</v>
      </c>
      <c r="D25" s="21"/>
      <c r="E25" s="21"/>
      <c r="F25" s="23"/>
      <c r="G25" s="23"/>
      <c r="H25" s="23"/>
      <c r="I25" s="22">
        <v>12359.52</v>
      </c>
      <c r="J25" s="23"/>
    </row>
    <row r="26" spans="2:10" ht="60.75" customHeight="1" outlineLevel="1">
      <c r="B26" s="20">
        <v>14</v>
      </c>
      <c r="C26" s="21" t="s">
        <v>35</v>
      </c>
      <c r="D26" s="21"/>
      <c r="E26" s="21"/>
      <c r="F26" s="23"/>
      <c r="G26" s="23"/>
      <c r="H26" s="23"/>
      <c r="I26" s="22">
        <v>77171.76</v>
      </c>
      <c r="J26" s="23"/>
    </row>
    <row r="27" spans="2:10" ht="36.75" customHeight="1" outlineLevel="1">
      <c r="B27" s="20">
        <v>15</v>
      </c>
      <c r="C27" s="21" t="s">
        <v>36</v>
      </c>
      <c r="D27" s="21"/>
      <c r="E27" s="21"/>
      <c r="F27" s="23"/>
      <c r="G27" s="23"/>
      <c r="H27" s="23"/>
      <c r="I27" s="22">
        <v>10249.32</v>
      </c>
      <c r="J27" s="23"/>
    </row>
    <row r="28" spans="2:10" ht="24.75" customHeight="1" outlineLevel="1">
      <c r="B28" s="20">
        <v>16</v>
      </c>
      <c r="C28" s="21" t="s">
        <v>37</v>
      </c>
      <c r="D28" s="21"/>
      <c r="E28" s="21"/>
      <c r="F28" s="23"/>
      <c r="G28" s="23"/>
      <c r="H28" s="23"/>
      <c r="I28" s="26">
        <v>191.52</v>
      </c>
      <c r="J28" s="23"/>
    </row>
    <row r="29" spans="2:10" ht="24.75" customHeight="1">
      <c r="B29" s="20">
        <v>17</v>
      </c>
      <c r="C29" s="24" t="s">
        <v>38</v>
      </c>
      <c r="D29" s="24"/>
      <c r="E29" s="24"/>
      <c r="F29" s="23"/>
      <c r="G29" s="23"/>
      <c r="H29" s="23"/>
      <c r="I29" s="22">
        <v>33762.6</v>
      </c>
      <c r="J29" s="23"/>
    </row>
    <row r="30" spans="2:10" ht="60.75" customHeight="1" outlineLevel="1">
      <c r="B30" s="20">
        <v>18</v>
      </c>
      <c r="C30" s="21" t="s">
        <v>39</v>
      </c>
      <c r="D30" s="21"/>
      <c r="E30" s="21"/>
      <c r="F30" s="23"/>
      <c r="G30" s="23"/>
      <c r="H30" s="23"/>
      <c r="I30" s="22">
        <v>33762.6</v>
      </c>
      <c r="J30" s="23"/>
    </row>
    <row r="31" spans="2:10" ht="24.75" customHeight="1">
      <c r="B31" s="20">
        <v>19</v>
      </c>
      <c r="C31" s="24" t="s">
        <v>40</v>
      </c>
      <c r="D31" s="24"/>
      <c r="E31" s="24"/>
      <c r="F31" s="23"/>
      <c r="G31" s="23"/>
      <c r="H31" s="23"/>
      <c r="I31" s="22">
        <v>141381</v>
      </c>
      <c r="J31" s="23"/>
    </row>
    <row r="32" spans="2:10" ht="36.75" customHeight="1" outlineLevel="1">
      <c r="B32" s="20">
        <v>20</v>
      </c>
      <c r="C32" s="21" t="s">
        <v>41</v>
      </c>
      <c r="D32" s="21"/>
      <c r="E32" s="21"/>
      <c r="F32" s="23"/>
      <c r="G32" s="23"/>
      <c r="H32" s="23"/>
      <c r="I32" s="22">
        <v>114551.76</v>
      </c>
      <c r="J32" s="23"/>
    </row>
    <row r="33" spans="2:10" ht="60.75" customHeight="1" outlineLevel="1">
      <c r="B33" s="20">
        <v>21</v>
      </c>
      <c r="C33" s="21" t="s">
        <v>42</v>
      </c>
      <c r="D33" s="21"/>
      <c r="E33" s="21"/>
      <c r="F33" s="23"/>
      <c r="G33" s="23"/>
      <c r="H33" s="23"/>
      <c r="I33" s="22">
        <v>21704.52</v>
      </c>
      <c r="J33" s="23"/>
    </row>
    <row r="34" spans="2:10" ht="60.75" customHeight="1" outlineLevel="1">
      <c r="B34" s="20">
        <v>22</v>
      </c>
      <c r="C34" s="21" t="s">
        <v>43</v>
      </c>
      <c r="D34" s="21"/>
      <c r="E34" s="21"/>
      <c r="F34" s="23"/>
      <c r="G34" s="23"/>
      <c r="H34" s="23"/>
      <c r="I34" s="22">
        <v>5124.72</v>
      </c>
      <c r="J34" s="23"/>
    </row>
    <row r="35" spans="2:10" ht="12.75" customHeight="1">
      <c r="B35" s="20">
        <v>23</v>
      </c>
      <c r="C35" s="24" t="s">
        <v>44</v>
      </c>
      <c r="D35" s="24"/>
      <c r="E35" s="24"/>
      <c r="F35" s="23"/>
      <c r="G35" s="23"/>
      <c r="H35" s="23"/>
      <c r="I35" s="22">
        <v>29058.36</v>
      </c>
      <c r="J35" s="23"/>
    </row>
    <row r="36" spans="2:10" ht="36.75" customHeight="1" outlineLevel="1">
      <c r="B36" s="20">
        <v>24</v>
      </c>
      <c r="C36" s="21" t="s">
        <v>45</v>
      </c>
      <c r="D36" s="21"/>
      <c r="E36" s="21"/>
      <c r="F36" s="23"/>
      <c r="G36" s="23"/>
      <c r="H36" s="23"/>
      <c r="I36" s="22">
        <v>22818.36</v>
      </c>
      <c r="J36" s="23"/>
    </row>
    <row r="37" spans="2:10" ht="12.75" customHeight="1" outlineLevel="1">
      <c r="B37" s="20">
        <v>25</v>
      </c>
      <c r="C37" s="21" t="s">
        <v>46</v>
      </c>
      <c r="D37" s="21"/>
      <c r="E37" s="21"/>
      <c r="F37" s="23"/>
      <c r="G37" s="23"/>
      <c r="H37" s="23"/>
      <c r="I37" s="22">
        <v>6240</v>
      </c>
      <c r="J37" s="23"/>
    </row>
    <row r="38" spans="2:10" ht="12.75" customHeight="1">
      <c r="B38" s="20">
        <v>26</v>
      </c>
      <c r="C38" s="24" t="s">
        <v>47</v>
      </c>
      <c r="D38" s="24"/>
      <c r="E38" s="24"/>
      <c r="F38" s="23"/>
      <c r="G38" s="23"/>
      <c r="H38" s="23"/>
      <c r="I38" s="22">
        <v>36967.01</v>
      </c>
      <c r="J38" s="23"/>
    </row>
    <row r="39" spans="2:10" ht="24.75" customHeight="1" outlineLevel="1">
      <c r="B39" s="20">
        <v>27</v>
      </c>
      <c r="C39" s="21" t="s">
        <v>48</v>
      </c>
      <c r="D39" s="21"/>
      <c r="E39" s="21"/>
      <c r="F39" s="23"/>
      <c r="G39" s="23"/>
      <c r="H39" s="23"/>
      <c r="I39" s="22">
        <v>15343.01</v>
      </c>
      <c r="J39" s="23"/>
    </row>
    <row r="40" spans="2:10" ht="36.75" customHeight="1" outlineLevel="1">
      <c r="B40" s="20">
        <v>28</v>
      </c>
      <c r="C40" s="21" t="s">
        <v>49</v>
      </c>
      <c r="D40" s="21"/>
      <c r="E40" s="21"/>
      <c r="F40" s="23"/>
      <c r="G40" s="23"/>
      <c r="H40" s="23"/>
      <c r="I40" s="22">
        <v>6750</v>
      </c>
      <c r="J40" s="23"/>
    </row>
    <row r="41" spans="2:10" ht="12.75" customHeight="1" outlineLevel="1">
      <c r="B41" s="20">
        <v>29</v>
      </c>
      <c r="C41" s="21" t="s">
        <v>50</v>
      </c>
      <c r="D41" s="21"/>
      <c r="E41" s="21"/>
      <c r="F41" s="23"/>
      <c r="G41" s="23"/>
      <c r="H41" s="23"/>
      <c r="I41" s="22">
        <v>3743</v>
      </c>
      <c r="J41" s="23"/>
    </row>
    <row r="42" spans="2:10" ht="24.75" customHeight="1" outlineLevel="1">
      <c r="B42" s="20">
        <v>30</v>
      </c>
      <c r="C42" s="21" t="s">
        <v>51</v>
      </c>
      <c r="D42" s="21"/>
      <c r="E42" s="21"/>
      <c r="F42" s="23"/>
      <c r="G42" s="23"/>
      <c r="H42" s="23"/>
      <c r="I42" s="22">
        <v>4492</v>
      </c>
      <c r="J42" s="23"/>
    </row>
    <row r="43" spans="2:10" ht="24.75" customHeight="1" outlineLevel="1">
      <c r="B43" s="20">
        <v>31</v>
      </c>
      <c r="C43" s="21" t="s">
        <v>52</v>
      </c>
      <c r="D43" s="21"/>
      <c r="E43" s="21"/>
      <c r="F43" s="23"/>
      <c r="G43" s="23"/>
      <c r="H43" s="23"/>
      <c r="I43" s="22">
        <v>6639</v>
      </c>
      <c r="J43" s="23"/>
    </row>
    <row r="44" spans="2:10" ht="12.75" customHeight="1">
      <c r="B44" s="27" t="s">
        <v>53</v>
      </c>
      <c r="C44" s="27"/>
      <c r="D44" s="27"/>
      <c r="E44" s="27"/>
      <c r="F44" s="17">
        <v>517082.43</v>
      </c>
      <c r="G44" s="17">
        <v>506162.72</v>
      </c>
      <c r="H44" s="28">
        <f>G44-F44</f>
        <v>-10919.710000000021</v>
      </c>
      <c r="I44" s="28">
        <v>493158.17</v>
      </c>
      <c r="J44" s="28">
        <f>G44-I44</f>
        <v>13004.549999999988</v>
      </c>
    </row>
    <row r="45" spans="2:10" ht="12.75" customHeight="1">
      <c r="B45" s="29"/>
      <c r="C45" s="29"/>
      <c r="D45" s="29"/>
      <c r="E45" s="29"/>
      <c r="F45" s="30"/>
      <c r="G45" s="30"/>
      <c r="H45" s="31"/>
      <c r="I45" s="31"/>
      <c r="J45" s="31"/>
    </row>
    <row r="46" spans="1:10" s="3" customFormat="1" ht="12.75" customHeight="1">
      <c r="A46" s="32"/>
      <c r="B46" s="33" t="s">
        <v>54</v>
      </c>
      <c r="C46" s="33"/>
      <c r="D46" s="33"/>
      <c r="E46" s="33"/>
      <c r="F46" s="34">
        <f>F9+J44</f>
        <v>133002.08999999997</v>
      </c>
      <c r="G46" s="34"/>
      <c r="H46" s="35"/>
      <c r="I46" s="35"/>
      <c r="J46" s="35"/>
    </row>
    <row r="48" spans="2:10" ht="11.25" customHeight="1">
      <c r="B48" s="25" t="s">
        <v>55</v>
      </c>
      <c r="C48" s="25"/>
      <c r="D48" s="25"/>
      <c r="E48" s="25"/>
      <c r="F48" s="25"/>
      <c r="G48" s="25"/>
      <c r="H48" s="25"/>
      <c r="I48" s="25"/>
      <c r="J48" s="25"/>
    </row>
    <row r="49" spans="2:10" ht="12.75" customHeight="1">
      <c r="B49" s="23"/>
      <c r="C49" s="24" t="s">
        <v>56</v>
      </c>
      <c r="D49" s="24"/>
      <c r="E49" s="24"/>
      <c r="F49" s="22">
        <v>19233.34</v>
      </c>
      <c r="G49" s="22">
        <v>26253.46</v>
      </c>
      <c r="H49" s="22">
        <f>G49-F49</f>
        <v>7020.119999999999</v>
      </c>
      <c r="I49" s="23"/>
      <c r="J49" s="23"/>
    </row>
    <row r="50" spans="2:10" ht="12.75" customHeight="1">
      <c r="B50" s="23"/>
      <c r="C50" s="24" t="s">
        <v>59</v>
      </c>
      <c r="D50" s="24"/>
      <c r="E50" s="24"/>
      <c r="F50" s="22">
        <v>8981.58</v>
      </c>
      <c r="G50" s="22">
        <v>9197.74</v>
      </c>
      <c r="H50" s="22">
        <f>G50-F50</f>
        <v>216.15999999999985</v>
      </c>
      <c r="I50" s="23"/>
      <c r="J50" s="23"/>
    </row>
    <row r="51" spans="2:10" ht="24.75" customHeight="1">
      <c r="B51" s="23"/>
      <c r="C51" s="24" t="s">
        <v>57</v>
      </c>
      <c r="D51" s="24"/>
      <c r="E51" s="24"/>
      <c r="F51" s="22">
        <v>1456.44</v>
      </c>
      <c r="G51" s="22">
        <v>1463.55</v>
      </c>
      <c r="H51" s="26">
        <f>G51-F51</f>
        <v>7.1099999999999</v>
      </c>
      <c r="I51" s="23"/>
      <c r="J51" s="23"/>
    </row>
    <row r="52" spans="2:10" ht="12.75" customHeight="1">
      <c r="B52" s="27" t="s">
        <v>53</v>
      </c>
      <c r="C52" s="27"/>
      <c r="D52" s="27"/>
      <c r="E52" s="27"/>
      <c r="F52" s="28">
        <f>F49+F51+F50</f>
        <v>29671.36</v>
      </c>
      <c r="G52" s="28">
        <f>G49+G51+G50</f>
        <v>36914.75</v>
      </c>
      <c r="H52" s="28">
        <f>G52-F52</f>
        <v>7243.389999999999</v>
      </c>
      <c r="I52" s="36"/>
      <c r="J52" s="36"/>
    </row>
    <row r="54" spans="2:8" ht="18" customHeight="1">
      <c r="B54" s="37" t="s">
        <v>58</v>
      </c>
      <c r="C54" s="32"/>
      <c r="D54" s="32"/>
      <c r="E54" s="32"/>
      <c r="F54" s="38"/>
      <c r="G54" s="38"/>
      <c r="H54" s="35"/>
    </row>
  </sheetData>
  <sheetProtection selectLockedCells="1" selectUnlockedCells="1"/>
  <mergeCells count="44">
    <mergeCell ref="C51:E51"/>
    <mergeCell ref="B52:E52"/>
    <mergeCell ref="C42:E42"/>
    <mergeCell ref="C43:E43"/>
    <mergeCell ref="B44:E44"/>
    <mergeCell ref="B48:J48"/>
    <mergeCell ref="C49:E49"/>
    <mergeCell ref="C50:E50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2020-03-22T09:31:06Z</dcterms:modified>
  <cp:category/>
  <cp:version/>
  <cp:contentType/>
  <cp:contentStatus/>
</cp:coreProperties>
</file>