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<sst xmlns="http://schemas.openxmlformats.org/spreadsheetml/2006/main" count="78" uniqueCount="62">
  <si>
    <t>ООО "УК на Рабкоровской"</t>
  </si>
  <si>
    <t>ОТЧЕТ ОБ ИСПОЛНЕНИИ ДОГОВОРА УПРАВЛЕНИЯ</t>
  </si>
  <si>
    <t>МКД по адресу: г. Омск, ул. Пушкина, 97</t>
  </si>
  <si>
    <t>За период: 2019 г.</t>
  </si>
  <si>
    <t>Общая площадь:  - 1753,00  м.кв.</t>
  </si>
  <si>
    <t>Тариф:  с 01.01.2019г. -  19,77 руб.  с 01.02.2019г. по  30.03.2019г. - 19,37  руб. с 01.04.2019г по 31.12.2019г. - 17,36   руб.</t>
  </si>
  <si>
    <t>Остаток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</si>
  <si>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</si>
  <si>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</si>
  <si>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</si>
  <si>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</si>
  <si>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</si>
  <si>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</si>
  <si>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</si>
  <si>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</si>
  <si>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</si>
  <si>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</si>
  <si>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</si>
  <si>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</si>
  <si>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</si>
  <si>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</si>
  <si>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</si>
  <si>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</si>
  <si>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</si>
  <si>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</si>
  <si>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</si>
  <si>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</si>
  <si>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</si>
  <si>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</si>
  <si>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</si>
  <si>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</si>
  <si>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</si>
  <si>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</si>
  <si>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</si>
  <si>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</si>
  <si>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</si>
  <si>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</si>
  <si>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</si>
  <si>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</si>
  <si>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</si>
  <si>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</si>
  <si>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</si>
  <si>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</si>
  <si>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</si>
  <si>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</si>
  <si>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</si>
  <si>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7.10.Поощрение членов Совета МКД</t>
  </si>
  <si>
    <t>8. Текущий ремонт</t>
  </si>
  <si>
    <t>Вскрытие замка</t>
  </si>
  <si>
    <t>Забор металлический с установкой по адр.Пушкина,97</t>
  </si>
  <si>
    <t>Изготовление схемы границ предполагаемых к использованию земель на кадастровом плане</t>
  </si>
  <si>
    <t>Проверка сметы в ФЕР</t>
  </si>
  <si>
    <t>Ремонт пола в тамбуре под. №1 Пушкина 97</t>
  </si>
  <si>
    <t xml:space="preserve">Холодная вода , потребленная при кап.ремонте </t>
  </si>
  <si>
    <t xml:space="preserve">Электроэнергия , потребленная при кап.ремонте </t>
  </si>
  <si>
    <t>Всего:</t>
  </si>
  <si>
    <t xml:space="preserve">Задолженность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</si>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</sst>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209550</xdr:colOff>
      <xdr:row>55</xdr:row>
      <xdr:rowOff>57150</xdr:rowOff>
    </xdr:from>
    <xdr:to>
      <xdr:col>5</xdr:col>
      <xdr:colOff>733425</xdr:colOff>
      <xdr:row>58</xdr:row>
      <xdr:rowOff>19050</xdr:rowOff>
    </xdr:to>
    <xdr:sp>
      <xdr:nvSpPr>
        <xdr:cNvPr id="1" name="Freeform 1"/>
        <xdr:cNvSpPr>
          <a:spLocks/>
        </xdr:cNvSpPr>
      </xdr:nvSpPr>
      <xdr:spPr>
        <a:xfrm>
          <a:off x="2743200" y="18802350"/>
          <a:ext cx="523875" cy="428625"/>
        </a:xfrm>
        <a:custGeom>
          <a:pathLst>
            <a:path h="1500" w="1611">
              <a:moveTo>
                <a:pt x="543" y="401"/>
              </a:moveTo>
              <a:cubicBezTo>
                <a:pt x="409" y="554"/>
                <a:pt x="508" y="577"/>
                <a:pt x="446" y="766"/>
              </a:cubicBezTo>
              <a:cubicBezTo>
                <a:pt x="387" y="951"/>
                <a:pt x="593" y="1275"/>
                <a:pt x="311" y="1324"/>
              </a:cubicBezTo>
              <a:cubicBezTo>
                <a:pt x="34" y="1371"/>
                <a:pt x="0" y="1153"/>
                <a:pt x="137" y="1053"/>
              </a:cubicBezTo>
              <a:cubicBezTo>
                <a:pt x="285" y="946"/>
                <a:pt x="573" y="943"/>
                <a:pt x="679" y="1101"/>
              </a:cubicBezTo>
              <a:cubicBezTo>
                <a:pt x="905" y="1437"/>
                <a:pt x="1112" y="879"/>
                <a:pt x="1220" y="766"/>
              </a:cubicBezTo>
              <a:cubicBezTo>
                <a:pt x="1366" y="614"/>
                <a:pt x="1610" y="424"/>
                <a:pt x="1452" y="273"/>
              </a:cubicBezTo>
              <a:cubicBezTo>
                <a:pt x="1166" y="0"/>
                <a:pt x="1257" y="442"/>
                <a:pt x="1201" y="560"/>
              </a:cubicBezTo>
              <a:cubicBezTo>
                <a:pt x="1122" y="723"/>
                <a:pt x="1263" y="687"/>
                <a:pt x="1124" y="846"/>
              </a:cubicBezTo>
              <a:lnTo>
                <a:pt x="1124" y="1197"/>
              </a:lnTo>
              <a:lnTo>
                <a:pt x="1085" y="1165"/>
              </a:lnTo>
              <a:lnTo>
                <a:pt x="1007" y="1499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N15" sqref="N14:N15"/>
    </sheetView>
  </sheetViews>
  <sheetFormatPr defaultColWidth="9.33203125" defaultRowHeight="11.25" outlineLevelRow="2"/>
  <cols>
    <col min="1" max="1" width="2.33203125" style="32" customWidth="1"/>
    <col min="2" max="5" width="10.5" style="32" customWidth="1"/>
    <col min="6" max="10" width="16.33203125" style="32" customWidth="1"/>
    <col min="11" max="16384" width="10.66015625" style="0" customWidth="1"/>
  </cols>
  <sheetData>
    <row r="1" spans="3:10" ht="15.75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7.2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7.25" customHeight="1">
      <c r="B4" s="7" t="s">
        <v>3</v>
      </c>
      <c r="C4" s="7"/>
      <c r="D4" s="7"/>
      <c r="E4" s="7"/>
      <c r="F4" s="7"/>
      <c r="G4" s="7"/>
      <c r="H4" s="7"/>
      <c r="I4" s="7"/>
      <c r="J4" s="8"/>
    </row>
    <row r="5" spans="2:10" ht="17.25" customHeight="1">
      <c r="B5" s="7" t="s">
        <v>4</v>
      </c>
      <c r="C5" s="7"/>
      <c r="D5" s="7"/>
      <c r="E5" s="7"/>
      <c r="F5" s="7"/>
      <c r="G5" s="7"/>
      <c r="H5" s="7"/>
      <c r="I5" s="7"/>
      <c r="J5" s="8"/>
    </row>
    <row r="6" spans="2:10" ht="17.25" customHeight="1">
      <c r="B6" s="7" t="s">
        <v>5</v>
      </c>
      <c r="C6" s="7"/>
      <c r="D6" s="7"/>
      <c r="E6" s="7"/>
      <c r="F6" s="7"/>
      <c r="G6" s="7"/>
      <c r="H6" s="7"/>
      <c r="I6" s="7"/>
      <c r="J6" s="8"/>
    </row>
    <row r="7" ht="11.25" customHeight="1"/>
    <row r="8" ht="12.75" customHeight="1">
      <c r="C8" s="9"/>
    </row>
    <row r="9" spans="1:10" s="2" customFormat="1" ht="12.75" customHeight="1">
      <c r="A9" s="10"/>
      <c r="B9" s="10"/>
      <c r="C9" s="11" t="s">
        <v>6</v>
      </c>
      <c r="D9" s="11"/>
      <c r="E9" s="11"/>
      <c r="F9" s="12">
        <v>12644.43</v>
      </c>
      <c r="G9" s="12"/>
      <c r="H9" s="12"/>
      <c r="I9" s="12"/>
      <c r="J9" s="10"/>
    </row>
    <row r="10" spans="2:10" ht="48.75" customHeight="1">
      <c r="B10" s="13" t="s">
        <v>7</v>
      </c>
      <c r="C10" s="14" t="s">
        <v>8</v>
      </c>
      <c r="D10" s="14"/>
      <c r="E10" s="14"/>
      <c r="F10" s="13" t="s">
        <v>9</v>
      </c>
      <c r="G10" s="13" t="s">
        <v>10</v>
      </c>
      <c r="H10" s="13" t="s">
        <v>11</v>
      </c>
      <c r="I10" s="13" t="s">
        <v>12</v>
      </c>
      <c r="J10" s="13" t="s">
        <v>13</v>
      </c>
    </row>
    <row r="11" spans="2:10" ht="12.75" customHeight="1">
      <c r="B11" s="13" t="s">
        <v>14</v>
      </c>
      <c r="C11" s="14" t="s">
        <v>15</v>
      </c>
      <c r="D11" s="14"/>
      <c r="E11" s="14"/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</row>
    <row r="12" spans="2:10" ht="12.75" customHeight="1">
      <c r="B12" s="15" t="s">
        <v>21</v>
      </c>
      <c r="C12" s="15"/>
      <c r="D12" s="15"/>
      <c r="E12" s="15"/>
      <c r="F12" s="16">
        <f>F13+F14</f>
        <v>391090.38</v>
      </c>
      <c r="G12" s="16">
        <f>G13+G14</f>
        <v>387828.34</v>
      </c>
      <c r="H12" s="16">
        <f>G12-F12</f>
        <v>-3262.039999999979</v>
      </c>
      <c r="I12" s="17"/>
      <c r="J12" s="18"/>
    </row>
    <row r="13" spans="2:10" ht="12.75" customHeight="1" outlineLevel="1">
      <c r="B13" s="19">
        <v>1</v>
      </c>
      <c r="C13" s="20" t="s">
        <v>22</v>
      </c>
      <c r="D13" s="20"/>
      <c r="E13" s="20"/>
      <c r="F13" s="21">
        <v>306407.28</v>
      </c>
      <c r="G13" s="21">
        <v>294563.53</v>
      </c>
      <c r="H13" s="21">
        <f>G13-F13</f>
        <v>-11843.75</v>
      </c>
      <c r="I13" s="22"/>
      <c r="J13" s="22"/>
    </row>
    <row r="14" spans="2:10" ht="24.75" customHeight="1" outlineLevel="2">
      <c r="B14" s="19">
        <v>2</v>
      </c>
      <c r="C14" s="23" t="s">
        <v>23</v>
      </c>
      <c r="D14" s="23"/>
      <c r="E14" s="23"/>
      <c r="F14" s="21">
        <v>84683.1</v>
      </c>
      <c r="G14" s="21">
        <v>93264.81</v>
      </c>
      <c r="H14" s="21">
        <f>G14-F14</f>
        <v>8581.709999999992</v>
      </c>
      <c r="I14" s="22"/>
      <c r="J14" s="22"/>
    </row>
    <row r="15" spans="2:10" ht="12.75" customHeight="1" outlineLevel="2">
      <c r="B15" s="24" t="s">
        <v>24</v>
      </c>
      <c r="C15" s="24"/>
      <c r="D15" s="24"/>
      <c r="E15" s="24"/>
      <c r="F15" s="24"/>
      <c r="G15" s="24"/>
      <c r="H15" s="24"/>
      <c r="I15" s="24"/>
      <c r="J15" s="24"/>
    </row>
    <row r="16" spans="2:10" ht="36.75" customHeight="1">
      <c r="B16" s="19">
        <v>4</v>
      </c>
      <c r="C16" s="23" t="s">
        <v>25</v>
      </c>
      <c r="D16" s="23"/>
      <c r="E16" s="23"/>
      <c r="F16" s="22"/>
      <c r="G16" s="22"/>
      <c r="H16" s="22"/>
      <c r="I16" s="21">
        <v>32973.93</v>
      </c>
      <c r="J16" s="22"/>
    </row>
    <row r="17" spans="2:10" ht="36.75" customHeight="1" outlineLevel="1">
      <c r="B17" s="19">
        <v>5</v>
      </c>
      <c r="C17" s="20" t="s">
        <v>26</v>
      </c>
      <c r="D17" s="20"/>
      <c r="E17" s="20"/>
      <c r="F17" s="22"/>
      <c r="G17" s="22"/>
      <c r="H17" s="22"/>
      <c r="I17" s="21">
        <v>32973.93</v>
      </c>
      <c r="J17" s="22"/>
    </row>
    <row r="18" spans="2:10" ht="36.75" customHeight="1">
      <c r="B18" s="19">
        <v>6</v>
      </c>
      <c r="C18" s="23" t="s">
        <v>27</v>
      </c>
      <c r="D18" s="23"/>
      <c r="E18" s="23"/>
      <c r="F18" s="22"/>
      <c r="G18" s="22"/>
      <c r="H18" s="22"/>
      <c r="I18" s="21">
        <v>68559.83</v>
      </c>
      <c r="J18" s="22"/>
    </row>
    <row r="19" spans="2:10" ht="48.75" customHeight="1" outlineLevel="1">
      <c r="B19" s="19">
        <v>7</v>
      </c>
      <c r="C19" s="20" t="s">
        <v>28</v>
      </c>
      <c r="D19" s="20"/>
      <c r="E19" s="20"/>
      <c r="F19" s="22"/>
      <c r="G19" s="22"/>
      <c r="H19" s="22"/>
      <c r="I19" s="21">
        <v>68559.83</v>
      </c>
      <c r="J19" s="22"/>
    </row>
    <row r="20" spans="2:10" ht="24.75" customHeight="1">
      <c r="B20" s="19">
        <v>8</v>
      </c>
      <c r="C20" s="23" t="s">
        <v>29</v>
      </c>
      <c r="D20" s="23"/>
      <c r="E20" s="23"/>
      <c r="F20" s="22"/>
      <c r="G20" s="22"/>
      <c r="H20" s="22"/>
      <c r="I20" s="21">
        <v>8643.69</v>
      </c>
      <c r="J20" s="22"/>
    </row>
    <row r="21" spans="2:10" ht="36.75" customHeight="1" outlineLevel="1">
      <c r="B21" s="19">
        <v>9</v>
      </c>
      <c r="C21" s="20" t="s">
        <v>30</v>
      </c>
      <c r="D21" s="20"/>
      <c r="E21" s="20"/>
      <c r="F21" s="22"/>
      <c r="G21" s="22"/>
      <c r="H21" s="22"/>
      <c r="I21" s="21">
        <v>6492.84</v>
      </c>
      <c r="J21" s="22"/>
    </row>
    <row r="22" spans="2:10" ht="36.75" customHeight="1" outlineLevel="1">
      <c r="B22" s="19">
        <v>10</v>
      </c>
      <c r="C22" s="20" t="s">
        <v>31</v>
      </c>
      <c r="D22" s="20"/>
      <c r="E22" s="20"/>
      <c r="F22" s="22"/>
      <c r="G22" s="22"/>
      <c r="H22" s="22"/>
      <c r="I22" s="21">
        <v>2150.85</v>
      </c>
      <c r="J22" s="22"/>
    </row>
    <row r="23" spans="2:10" ht="36.75" customHeight="1">
      <c r="B23" s="19">
        <v>11</v>
      </c>
      <c r="C23" s="23" t="s">
        <v>32</v>
      </c>
      <c r="D23" s="23"/>
      <c r="E23" s="23"/>
      <c r="F23" s="22"/>
      <c r="G23" s="22"/>
      <c r="H23" s="22"/>
      <c r="I23" s="21">
        <v>71162.38</v>
      </c>
      <c r="J23" s="22"/>
    </row>
    <row r="24" spans="2:10" ht="48.75" customHeight="1" outlineLevel="1">
      <c r="B24" s="19">
        <v>12</v>
      </c>
      <c r="C24" s="20" t="s">
        <v>33</v>
      </c>
      <c r="D24" s="20"/>
      <c r="E24" s="20"/>
      <c r="F24" s="22"/>
      <c r="G24" s="22"/>
      <c r="H24" s="22"/>
      <c r="I24" s="21">
        <v>8624.76</v>
      </c>
      <c r="J24" s="22"/>
    </row>
    <row r="25" spans="2:10" ht="48.75" customHeight="1" outlineLevel="1">
      <c r="B25" s="19">
        <v>13</v>
      </c>
      <c r="C25" s="20" t="s">
        <v>34</v>
      </c>
      <c r="D25" s="20"/>
      <c r="E25" s="20"/>
      <c r="F25" s="22"/>
      <c r="G25" s="22"/>
      <c r="H25" s="22"/>
      <c r="I25" s="21">
        <v>1630.29</v>
      </c>
      <c r="J25" s="22"/>
    </row>
    <row r="26" spans="2:10" ht="60.75" customHeight="1" outlineLevel="1">
      <c r="B26" s="19">
        <v>14</v>
      </c>
      <c r="C26" s="20" t="s">
        <v>35</v>
      </c>
      <c r="D26" s="20"/>
      <c r="E26" s="20"/>
      <c r="F26" s="22"/>
      <c r="G26" s="22"/>
      <c r="H26" s="22"/>
      <c r="I26" s="21">
        <v>53659.33</v>
      </c>
      <c r="J26" s="22"/>
    </row>
    <row r="27" spans="2:10" ht="36.75" customHeight="1" outlineLevel="1">
      <c r="B27" s="19">
        <v>15</v>
      </c>
      <c r="C27" s="20" t="s">
        <v>36</v>
      </c>
      <c r="D27" s="20"/>
      <c r="E27" s="20"/>
      <c r="F27" s="22"/>
      <c r="G27" s="22"/>
      <c r="H27" s="22"/>
      <c r="I27" s="21">
        <v>7152.24</v>
      </c>
      <c r="J27" s="22"/>
    </row>
    <row r="28" spans="2:10" ht="24.75" customHeight="1" outlineLevel="1">
      <c r="B28" s="19">
        <v>16</v>
      </c>
      <c r="C28" s="20" t="s">
        <v>37</v>
      </c>
      <c r="D28" s="20"/>
      <c r="E28" s="20"/>
      <c r="F28" s="22"/>
      <c r="G28" s="22"/>
      <c r="H28" s="22"/>
      <c r="I28" s="25">
        <v>95.76</v>
      </c>
      <c r="J28" s="22"/>
    </row>
    <row r="29" spans="2:10" ht="24.75" customHeight="1">
      <c r="B29" s="19">
        <v>17</v>
      </c>
      <c r="C29" s="23" t="s">
        <v>38</v>
      </c>
      <c r="D29" s="23"/>
      <c r="E29" s="23"/>
      <c r="F29" s="22"/>
      <c r="G29" s="22"/>
      <c r="H29" s="22"/>
      <c r="I29" s="21">
        <v>23560.32</v>
      </c>
      <c r="J29" s="22"/>
    </row>
    <row r="30" spans="2:10" ht="60.75" customHeight="1" outlineLevel="1">
      <c r="B30" s="19">
        <v>18</v>
      </c>
      <c r="C30" s="20" t="s">
        <v>39</v>
      </c>
      <c r="D30" s="20"/>
      <c r="E30" s="20"/>
      <c r="F30" s="22"/>
      <c r="G30" s="22"/>
      <c r="H30" s="22"/>
      <c r="I30" s="21">
        <v>23560.32</v>
      </c>
      <c r="J30" s="22"/>
    </row>
    <row r="31" spans="2:10" ht="24.75" customHeight="1">
      <c r="B31" s="19">
        <v>19</v>
      </c>
      <c r="C31" s="23" t="s">
        <v>40</v>
      </c>
      <c r="D31" s="23"/>
      <c r="E31" s="23"/>
      <c r="F31" s="22"/>
      <c r="G31" s="22"/>
      <c r="H31" s="22"/>
      <c r="I31" s="21">
        <v>97571.98</v>
      </c>
      <c r="J31" s="22"/>
    </row>
    <row r="32" spans="2:10" ht="36.75" customHeight="1" outlineLevel="1">
      <c r="B32" s="19">
        <v>20</v>
      </c>
      <c r="C32" s="20" t="s">
        <v>41</v>
      </c>
      <c r="D32" s="20"/>
      <c r="E32" s="20"/>
      <c r="F32" s="22"/>
      <c r="G32" s="22"/>
      <c r="H32" s="22"/>
      <c r="I32" s="21">
        <v>79235.6</v>
      </c>
      <c r="J32" s="22"/>
    </row>
    <row r="33" spans="2:10" ht="60.75" customHeight="1" outlineLevel="1">
      <c r="B33" s="19">
        <v>21</v>
      </c>
      <c r="C33" s="20" t="s">
        <v>42</v>
      </c>
      <c r="D33" s="20"/>
      <c r="E33" s="20"/>
      <c r="F33" s="22"/>
      <c r="G33" s="22"/>
      <c r="H33" s="22"/>
      <c r="I33" s="21">
        <v>14760.26</v>
      </c>
      <c r="J33" s="22"/>
    </row>
    <row r="34" spans="2:10" ht="60.75" customHeight="1" outlineLevel="1">
      <c r="B34" s="19">
        <v>22</v>
      </c>
      <c r="C34" s="20" t="s">
        <v>43</v>
      </c>
      <c r="D34" s="20"/>
      <c r="E34" s="20"/>
      <c r="F34" s="22"/>
      <c r="G34" s="22"/>
      <c r="H34" s="22"/>
      <c r="I34" s="21">
        <v>3576.12</v>
      </c>
      <c r="J34" s="22"/>
    </row>
    <row r="35" spans="2:10" ht="12.75" customHeight="1">
      <c r="B35" s="19">
        <v>23</v>
      </c>
      <c r="C35" s="23" t="s">
        <v>44</v>
      </c>
      <c r="D35" s="23"/>
      <c r="E35" s="23"/>
      <c r="F35" s="22"/>
      <c r="G35" s="22"/>
      <c r="H35" s="22"/>
      <c r="I35" s="21">
        <v>40705.92</v>
      </c>
      <c r="J35" s="22"/>
    </row>
    <row r="36" spans="2:10" ht="36.75" customHeight="1" outlineLevel="1">
      <c r="B36" s="19">
        <v>24</v>
      </c>
      <c r="C36" s="20" t="s">
        <v>45</v>
      </c>
      <c r="D36" s="20"/>
      <c r="E36" s="20"/>
      <c r="F36" s="22"/>
      <c r="G36" s="22"/>
      <c r="H36" s="22"/>
      <c r="I36" s="21">
        <v>15685.92</v>
      </c>
      <c r="J36" s="22"/>
    </row>
    <row r="37" spans="2:10" ht="24.75" customHeight="1" outlineLevel="1">
      <c r="B37" s="19">
        <v>25</v>
      </c>
      <c r="C37" s="20" t="s">
        <v>46</v>
      </c>
      <c r="D37" s="20"/>
      <c r="E37" s="20"/>
      <c r="F37" s="22"/>
      <c r="G37" s="22"/>
      <c r="H37" s="22"/>
      <c r="I37" s="21">
        <v>25020</v>
      </c>
      <c r="J37" s="22"/>
    </row>
    <row r="38" spans="2:10" ht="12.75" customHeight="1">
      <c r="B38" s="19">
        <v>26</v>
      </c>
      <c r="C38" s="23" t="s">
        <v>47</v>
      </c>
      <c r="D38" s="23"/>
      <c r="E38" s="23"/>
      <c r="F38" s="22"/>
      <c r="G38" s="22"/>
      <c r="H38" s="22"/>
      <c r="I38" s="21">
        <v>114680.16</v>
      </c>
      <c r="J38" s="22"/>
    </row>
    <row r="39" spans="2:10" ht="12.75" customHeight="1" outlineLevel="1">
      <c r="B39" s="19">
        <v>27</v>
      </c>
      <c r="C39" s="20" t="s">
        <v>48</v>
      </c>
      <c r="D39" s="20"/>
      <c r="E39" s="20"/>
      <c r="F39" s="22"/>
      <c r="G39" s="22"/>
      <c r="H39" s="22"/>
      <c r="I39" s="21">
        <v>4000</v>
      </c>
      <c r="J39" s="22"/>
    </row>
    <row r="40" spans="2:10" ht="36.75" customHeight="1" outlineLevel="1">
      <c r="B40" s="19">
        <v>28</v>
      </c>
      <c r="C40" s="20" t="s">
        <v>49</v>
      </c>
      <c r="D40" s="20"/>
      <c r="E40" s="20"/>
      <c r="F40" s="22"/>
      <c r="G40" s="22"/>
      <c r="H40" s="22"/>
      <c r="I40" s="21">
        <v>95000</v>
      </c>
      <c r="J40" s="22"/>
    </row>
    <row r="41" spans="2:10" ht="48.75" customHeight="1" outlineLevel="1">
      <c r="B41" s="19">
        <v>29</v>
      </c>
      <c r="C41" s="20" t="s">
        <v>50</v>
      </c>
      <c r="D41" s="20"/>
      <c r="E41" s="20"/>
      <c r="F41" s="22"/>
      <c r="G41" s="22"/>
      <c r="H41" s="22"/>
      <c r="I41" s="21">
        <v>8500</v>
      </c>
      <c r="J41" s="22"/>
    </row>
    <row r="42" spans="2:10" ht="12.75" customHeight="1" outlineLevel="1">
      <c r="B42" s="19">
        <v>30</v>
      </c>
      <c r="C42" s="20" t="s">
        <v>51</v>
      </c>
      <c r="D42" s="20"/>
      <c r="E42" s="20"/>
      <c r="F42" s="22"/>
      <c r="G42" s="22"/>
      <c r="H42" s="22"/>
      <c r="I42" s="21">
        <v>9800</v>
      </c>
      <c r="J42" s="22"/>
    </row>
    <row r="43" spans="2:10" ht="24.75" customHeight="1" outlineLevel="1">
      <c r="B43" s="19">
        <v>31</v>
      </c>
      <c r="C43" s="20" t="s">
        <v>52</v>
      </c>
      <c r="D43" s="20"/>
      <c r="E43" s="20"/>
      <c r="F43" s="22"/>
      <c r="G43" s="22"/>
      <c r="H43" s="22"/>
      <c r="I43" s="21">
        <v>1000</v>
      </c>
      <c r="J43" s="22"/>
    </row>
    <row r="44" spans="2:10" ht="36.75" customHeight="1" outlineLevel="1">
      <c r="B44" s="19">
        <v>32</v>
      </c>
      <c r="C44" s="20" t="s">
        <v>53</v>
      </c>
      <c r="D44" s="20"/>
      <c r="E44" s="20"/>
      <c r="F44" s="22"/>
      <c r="G44" s="22"/>
      <c r="H44" s="22"/>
      <c r="I44" s="25">
        <v>-461.16</v>
      </c>
      <c r="J44" s="22"/>
    </row>
    <row r="45" spans="2:10" ht="36.75" customHeight="1" outlineLevel="1">
      <c r="B45" s="19">
        <v>33</v>
      </c>
      <c r="C45" s="20" t="s">
        <v>54</v>
      </c>
      <c r="D45" s="20"/>
      <c r="E45" s="20"/>
      <c r="F45" s="22"/>
      <c r="G45" s="22"/>
      <c r="H45" s="22"/>
      <c r="I45" s="21">
        <v>-3158.68</v>
      </c>
      <c r="J45" s="22"/>
    </row>
    <row r="46" spans="2:10" ht="12.75" customHeight="1">
      <c r="B46" s="26" t="s">
        <v>55</v>
      </c>
      <c r="C46" s="26"/>
      <c r="D46" s="26"/>
      <c r="E46" s="26"/>
      <c r="F46" s="16">
        <v>391090.38</v>
      </c>
      <c r="G46" s="16">
        <v>387828.34</v>
      </c>
      <c r="H46" s="27">
        <f>G46-F46</f>
        <v>-3262.039999999979</v>
      </c>
      <c r="I46" s="27">
        <v>457858.21</v>
      </c>
      <c r="J46" s="27">
        <f>G46-I46</f>
        <v>-70029.87</v>
      </c>
    </row>
    <row r="47" ht="11.25" customHeight="1"/>
    <row r="48" spans="2:6" ht="15" customHeight="1">
      <c r="B48" s="28" t="s">
        <v>56</v>
      </c>
      <c r="C48" s="28"/>
      <c r="D48" s="28"/>
      <c r="E48" s="28"/>
      <c r="F48" s="29">
        <f>J46+F9</f>
        <v>-57385.439999999995</v>
      </c>
    </row>
    <row r="49" ht="11.25" customHeight="1"/>
    <row r="50" spans="2:10" ht="11.25" customHeight="1">
      <c r="B50" s="24" t="s">
        <v>57</v>
      </c>
      <c r="C50" s="24"/>
      <c r="D50" s="24"/>
      <c r="E50" s="24"/>
      <c r="F50" s="24"/>
      <c r="G50" s="24"/>
      <c r="H50" s="24"/>
      <c r="I50" s="24"/>
      <c r="J50" s="24"/>
    </row>
    <row r="51" spans="2:10" ht="12.75" customHeight="1">
      <c r="B51" s="22"/>
      <c r="C51" s="23" t="s">
        <v>58</v>
      </c>
      <c r="D51" s="23"/>
      <c r="E51" s="23"/>
      <c r="F51" s="21">
        <v>11816.13</v>
      </c>
      <c r="G51" s="21">
        <v>8972.75</v>
      </c>
      <c r="H51" s="21">
        <f>G51-F51</f>
        <v>-2843.379999999999</v>
      </c>
      <c r="I51" s="22"/>
      <c r="J51" s="22"/>
    </row>
    <row r="52" spans="2:10" ht="12.75" customHeight="1">
      <c r="B52" s="22"/>
      <c r="C52" s="23" t="s">
        <v>59</v>
      </c>
      <c r="D52" s="23"/>
      <c r="E52" s="23"/>
      <c r="F52" s="21">
        <v>5434.12</v>
      </c>
      <c r="G52" s="21">
        <v>4296.87</v>
      </c>
      <c r="H52" s="21">
        <f>G52-F52</f>
        <v>-1137.25</v>
      </c>
      <c r="I52" s="22"/>
      <c r="J52" s="22"/>
    </row>
    <row r="53" spans="2:10" ht="24.75" customHeight="1">
      <c r="B53" s="22"/>
      <c r="C53" s="23" t="s">
        <v>60</v>
      </c>
      <c r="D53" s="23"/>
      <c r="E53" s="23"/>
      <c r="F53" s="21">
        <v>1258.66</v>
      </c>
      <c r="G53" s="21">
        <v>1320.85</v>
      </c>
      <c r="H53" s="25">
        <f>G53-F53</f>
        <v>62.18999999999983</v>
      </c>
      <c r="I53" s="22"/>
      <c r="J53" s="22"/>
    </row>
    <row r="54" spans="2:10" ht="12.75" customHeight="1">
      <c r="B54" s="26" t="s">
        <v>55</v>
      </c>
      <c r="C54" s="26"/>
      <c r="D54" s="26"/>
      <c r="E54" s="26"/>
      <c r="F54" s="27">
        <f>F51+F53+F52</f>
        <v>18508.91</v>
      </c>
      <c r="G54" s="27">
        <f>G51+G53+G52</f>
        <v>14590.470000000001</v>
      </c>
      <c r="H54" s="27">
        <f>G54-F54</f>
        <v>-3918.4399999999987</v>
      </c>
      <c r="I54" s="30"/>
      <c r="J54" s="30"/>
    </row>
    <row r="55" ht="11.25" customHeight="1"/>
    <row r="56" spans="2:6" ht="11.25" customHeight="1">
      <c r="B56" s="31"/>
      <c r="C56" s="31"/>
      <c r="D56" s="31"/>
      <c r="E56" s="31"/>
      <c r="F56" s="31"/>
    </row>
    <row r="57" ht="11.25"/>
    <row r="58" spans="2:7" ht="14.25">
      <c r="B58" s="10" t="s">
        <v>61</v>
      </c>
      <c r="C58" s="10"/>
      <c r="D58" s="10"/>
      <c r="E58" s="10"/>
      <c r="F58" s="10"/>
      <c r="G58" s="10"/>
    </row>
  </sheetData>
  <sheetProtection selectLockedCells="1" selectUnlockedCells="1"/>
  <mergeCells count="48">
    <mergeCell ref="B50:J50"/>
    <mergeCell ref="C51:E51"/>
    <mergeCell ref="C52:E52"/>
    <mergeCell ref="C53:E53"/>
    <mergeCell ref="B54:E54"/>
    <mergeCell ref="B56:F56"/>
    <mergeCell ref="C42:E42"/>
    <mergeCell ref="C43:E43"/>
    <mergeCell ref="C44:E44"/>
    <mergeCell ref="C45:E45"/>
    <mergeCell ref="B46:E46"/>
    <mergeCell ref="B48:E48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2020-03-24T17:54:09Z</dcterms:modified>
  <cp:category/>
  <cp:version/>
  <cp:contentType/>
  <cp:contentStatus/>
</cp:coreProperties>
</file>