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60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48" i="1" s="1"/>
  <c r="C163" i="1" s="1"/>
  <c r="C6" i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<sst xmlns="http://schemas.openxmlformats.org/spreadsheetml/2006/main" count="271" uniqueCount="187">
  <si>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водостоками (мелкоблочные, плиты перекрытия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</si>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</sst>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11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1">
          <cell r="F11">
            <v>4.061E-2</v>
          </cell>
        </row>
        <row r="12">
          <cell r="F12">
            <v>0.31358999999999998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0">
          <cell r="F20">
            <v>5.8009999999999999E-2</v>
          </cell>
        </row>
        <row r="21">
          <cell r="F21">
            <v>6.2570000000000001E-2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58">
          <cell r="F58">
            <v>0.24854999999999999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6">
          <cell r="F66">
            <v>0.15884000000000001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2">
          <cell r="F72">
            <v>0.12878000000000001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0">
          <cell r="F80">
            <v>6.0600000000000003E-3</v>
          </cell>
        </row>
        <row r="82">
          <cell r="F82">
            <v>9.8129999999999995E-2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6">
          <cell r="F86">
            <v>7.0150000000000004E-2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topLeftCell="A133" workbookViewId="0">
      <selection activeCell="D160" sqref="D160"/>
    </sheetView>
  </sheetViews>
  <sheetFormatPr defaultRowHeight="15" x14ac:dyDescent="0.25"/>
  <cols>
    <col min="1" max="1" width="60.42578125" customWidth="1"/>
    <col min="2" max="2" width="19.140625" customWidth="1"/>
    <col min="3" max="3" width="18.7109375" customWidth="1"/>
  </cols>
  <sheetData>
    <row r="1" spans="1:3" ht="91.5" customHeight="1" x14ac:dyDescent="0.25">
      <c r="A1" s="1" t="s">
        <v>0</v>
      </c>
      <c r="B1" s="1"/>
      <c r="C1" s="1"/>
    </row>
    <row r="2" spans="1:3" ht="81" customHeight="1" x14ac:dyDescent="0.25">
      <c r="A2" s="2" t="s">
        <v>1</v>
      </c>
      <c r="B2" s="3" t="s">
        <v>2</v>
      </c>
      <c r="C2" s="4" t="s">
        <v>3</v>
      </c>
    </row>
    <row r="3" spans="1:3" ht="15.75" x14ac:dyDescent="0.2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01.01.24.'!F11</f>
        <v>4.061E-2</v>
      </c>
    </row>
    <row r="10" spans="1:3" ht="45" x14ac:dyDescent="0.25">
      <c r="A10" s="12" t="s">
        <v>13</v>
      </c>
      <c r="B10" s="13" t="s">
        <v>14</v>
      </c>
      <c r="C10" s="14">
        <f>'[1]проект на 01.01.24.'!F12</f>
        <v>0.31358999999999998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01.01.24.'!F20</f>
        <v>5.8009999999999999E-2</v>
      </c>
    </row>
    <row r="19" spans="1:3" ht="45" x14ac:dyDescent="0.25">
      <c r="A19" s="12" t="s">
        <v>24</v>
      </c>
      <c r="B19" s="13" t="s">
        <v>8</v>
      </c>
      <c r="C19" s="14">
        <f>'[1]проект на 01.01.24.'!F21</f>
        <v>6.2570000000000001E-2</v>
      </c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4.8785299999999996</v>
      </c>
    </row>
    <row r="49" spans="1:3" ht="15.75" x14ac:dyDescent="0.25">
      <c r="A49" s="19" t="s">
        <v>56</v>
      </c>
      <c r="B49" s="20"/>
      <c r="C49" s="14"/>
    </row>
    <row r="50" spans="1:3" ht="85.5" x14ac:dyDescent="0.25">
      <c r="A50" s="21" t="s">
        <v>57</v>
      </c>
      <c r="B50" s="22"/>
      <c r="C50" s="14"/>
    </row>
    <row r="51" spans="1:3" ht="30" x14ac:dyDescent="0.25">
      <c r="A51" s="23" t="s">
        <v>58</v>
      </c>
      <c r="B51" s="24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01.01.24.'!F58</f>
        <v>0.24854999999999999</v>
      </c>
    </row>
    <row r="57" spans="1:3" ht="30" x14ac:dyDescent="0.25">
      <c r="A57" s="23" t="s">
        <v>64</v>
      </c>
      <c r="B57" s="25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>
        <f>'[1]проект на 01.01.24.'!F66</f>
        <v>0.15884000000000001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01.01.24.'!F69</f>
        <v>3.0799999999999998E-3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>
        <f>'[1]проект на 01.01.24.'!F72</f>
        <v>0.12878000000000001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01.01.24.'!F80</f>
        <v>6.0600000000000003E-3</v>
      </c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01.01.24.'!F82</f>
        <v>9.8129999999999995E-2</v>
      </c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6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>
        <f>'[1]проект на 01.01.24.'!F86</f>
        <v>7.0150000000000004E-2</v>
      </c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/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01.01.24.'!F124</f>
        <v>2.0899999999999998E-3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6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45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45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45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7" t="s">
        <v>179</v>
      </c>
      <c r="C155" s="14"/>
    </row>
    <row r="156" spans="1:3" ht="45" x14ac:dyDescent="0.25">
      <c r="A156" s="12" t="s">
        <v>180</v>
      </c>
      <c r="B156" s="27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8" t="s">
        <v>182</v>
      </c>
      <c r="B158" s="29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SUM(C53:C160)</f>
        <v>13.218830000000001</v>
      </c>
    </row>
    <row r="162" spans="1:3" ht="19.5" x14ac:dyDescent="0.25">
      <c r="A162" s="30" t="s">
        <v>186</v>
      </c>
      <c r="B162" s="31"/>
      <c r="C162" s="14">
        <f>'[1]проект на 01.01.24.'!F164</f>
        <v>4.2</v>
      </c>
    </row>
    <row r="163" spans="1:3" x14ac:dyDescent="0.25">
      <c r="C163" s="32">
        <f>C48+C161+C162</f>
        <v>22.297360000000001</v>
      </c>
    </row>
    <row r="164" spans="1:3" x14ac:dyDescent="0.25">
      <c r="C164" s="33"/>
    </row>
    <row r="165" spans="1:3" x14ac:dyDescent="0.25">
      <c r="C165" s="34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2024-01-09T11:19:46Z</dcterms:modified>
</cp:coreProperties>
</file>