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9" i="1" l="1"/>
  <c r="F10" i="1"/>
  <c r="F11" i="1"/>
  <c r="F12" i="1"/>
  <c r="F13" i="1"/>
  <c r="F15" i="1"/>
  <c r="F16" i="1"/>
  <c r="F17" i="1"/>
  <c r="F18" i="1"/>
  <c r="F19" i="1"/>
  <c r="F21" i="1"/>
  <c r="F22" i="1"/>
  <c r="F23" i="1"/>
  <c r="F24" i="1"/>
  <c r="F6" i="1"/>
  <c r="F7" i="1"/>
  <c r="E20" i="1" l="1"/>
  <c r="F20" i="1" s="1"/>
  <c r="E14" i="1"/>
  <c r="E25" i="1" s="1"/>
  <c r="E5" i="1"/>
  <c r="F14" i="1" l="1"/>
  <c r="F5" i="1"/>
  <c r="F8" i="1"/>
  <c r="F25" i="1" l="1"/>
</calcChain>
</file>

<file path=xl/sharedStrings.xml><?xml version="1.0" encoding="utf-8"?>
<sst xmlns="http://schemas.openxmlformats.org/spreadsheetml/2006/main" count="85" uniqueCount="60">
  <si>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</si>
  <si>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</si>
  <si>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</si>
  <si>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</si>
  <si>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</si>
  <si>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</si>
  <si>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</si>
  <si>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</si>
  <si>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</si>
  <si>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</si>
  <si>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</si>
  <si>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</si>
  <si>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</si>
  <si>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</si>
  <si>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</si>
  <si>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</si>
  <si>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</si>
  <si>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</si>
  <si>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</si>
  <si>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</si>
  <si>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</si>
  <si>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</si>
  <si>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</si>
  <si>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</si>
  <si>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</si>
  <si>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</si>
  <si>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</si>
  <si>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</si>
  <si>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</si>
  <si>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</si>
  <si>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</si>
  <si>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</si>
  <si>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</si>
  <si>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</si>
  <si>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</si>
  <si>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</si>
  <si>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</si>
  <si>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</si>
  <si>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</si>
  <si>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</si>
  <si>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</si>
  <si>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</si>
  <si>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</si>
  <si>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</si>
  <si>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</si>
  <si>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</si>
  <si>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</si>
  <si>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</si>
  <si>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</si>
  <si>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</si>
  <si>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</si>
  <si>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</si>
  <si>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</si>
  <si>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</si>
  <si>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</si>
  <si>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t>ежемесячная сумма при 100% оплате</t>
  </si>
  <si>
    <t>общая площадь 4619,12</t>
  </si>
  <si>
    <t>покос 752,50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</si>
  <si>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для домов без мусоропроводов, с теплосчетчиком, до 40 лет эксплуатации Морская д.7</t>
    </r>
  </si>
  <si>
    <t>Прогнозируемый размер платы за 1 м. кв. помещения с 01.08.2024г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</si>
</sst>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9" x14ac:dyDescent="0.25">
      <c r="A1" s="18" t="s">
        <v>58</v>
      </c>
      <c r="B1" s="18"/>
      <c r="C1" s="18"/>
      <c r="D1" s="18"/>
      <c r="E1" s="18"/>
      <c r="F1" s="19" t="s">
        <v>55</v>
      </c>
    </row>
    <row r="2" spans="1:9" x14ac:dyDescent="0.25">
      <c r="A2" s="18"/>
      <c r="B2" s="18"/>
      <c r="C2" s="18"/>
      <c r="D2" s="18"/>
      <c r="E2" s="18"/>
      <c r="F2" s="19"/>
    </row>
    <row r="3" spans="1:9" ht="29.25" customHeight="1" x14ac:dyDescent="0.25">
      <c r="A3" s="18"/>
      <c r="B3" s="18"/>
      <c r="C3" s="18"/>
      <c r="D3" s="18"/>
      <c r="E3" s="18"/>
      <c r="F3" s="19"/>
    </row>
    <row r="4" spans="1:9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59</v>
      </c>
      <c r="F4" s="15" t="s">
        <v>56</v>
      </c>
      <c r="H4">
        <v>4619.12</v>
      </c>
      <c r="I4" t="s">
        <v>57</v>
      </c>
    </row>
    <row r="5" spans="1:9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>
        <f>$H$4*E5</f>
        <v>8360.6072000000004</v>
      </c>
    </row>
    <row r="6" spans="1:9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>
        <f>$H$4*E6</f>
        <v>2679.0895999999998</v>
      </c>
    </row>
    <row r="7" spans="1:9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>
        <f t="shared" ref="F7:F25" si="0">$H$4*E7</f>
        <v>5681.5176000000001</v>
      </c>
    </row>
    <row r="8" spans="1:9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6.71</v>
      </c>
      <c r="F8" s="16">
        <f t="shared" si="0"/>
        <v>30994.2952</v>
      </c>
    </row>
    <row r="9" spans="1:9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0.64</v>
      </c>
      <c r="F9" s="16">
        <f t="shared" si="0"/>
        <v>2956.2368000000001</v>
      </c>
    </row>
    <row r="10" spans="1:9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>
        <f t="shared" si="0"/>
        <v>7252.0183999999999</v>
      </c>
    </row>
    <row r="11" spans="1:9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>
        <f t="shared" si="0"/>
        <v>6051.0472</v>
      </c>
    </row>
    <row r="12" spans="1:9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>
        <f t="shared" si="0"/>
        <v>5450.5616</v>
      </c>
    </row>
    <row r="13" spans="1:9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2.0099999999999998</v>
      </c>
      <c r="F13" s="16">
        <f t="shared" si="0"/>
        <v>9284.4311999999991</v>
      </c>
    </row>
    <row r="14" spans="1:9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3.99</v>
      </c>
      <c r="F14" s="16">
        <f t="shared" si="0"/>
        <v>18430.288800000002</v>
      </c>
    </row>
    <row r="15" spans="1:9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>
        <f t="shared" si="0"/>
        <v>4619.12</v>
      </c>
    </row>
    <row r="16" spans="1:9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>
        <f t="shared" si="0"/>
        <v>692.86799999999994</v>
      </c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>
        <f t="shared" si="0"/>
        <v>461.91200000000003</v>
      </c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2.04</v>
      </c>
      <c r="F18" s="16">
        <f t="shared" si="0"/>
        <v>9423.0048000000006</v>
      </c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0.7</v>
      </c>
      <c r="F19" s="16">
        <f t="shared" si="0"/>
        <v>3233.3839999999996</v>
      </c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>
        <f t="shared" si="0"/>
        <v>1062.3976</v>
      </c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>
        <f t="shared" si="0"/>
        <v>1062.3976</v>
      </c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>
        <f t="shared" si="0"/>
        <v>923.82400000000007</v>
      </c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>
        <f t="shared" si="0"/>
        <v>15427.860799999999</v>
      </c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>
        <f t="shared" si="0"/>
        <v>6189.6208000000006</v>
      </c>
    </row>
    <row r="25" spans="1:6" x14ac:dyDescent="0.25">
      <c r="A25" s="9"/>
      <c r="B25" s="3" t="s">
        <v>28</v>
      </c>
      <c r="C25" s="3"/>
      <c r="D25" s="3"/>
      <c r="E25" s="17">
        <f>E5+E8+E14+E20+E22+E23+E24</f>
        <v>17.62</v>
      </c>
      <c r="F25" s="16">
        <f t="shared" si="0"/>
        <v>81388.894400000005</v>
      </c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scale="7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2024-08-02T06:54:15Z</dcterms:modified>
</cp:coreProperties>
</file>