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25" i="1" s="1"/>
  <c r="E8" i="1" l="1"/>
  <c r="F9" i="1" l="1"/>
  <c r="F10" i="1"/>
  <c r="F11" i="1"/>
  <c r="F12" i="1"/>
  <c r="F13" i="1"/>
  <c r="F15" i="1"/>
  <c r="F16" i="1"/>
  <c r="F17" i="1"/>
  <c r="F18" i="1"/>
  <c r="F19" i="1"/>
  <c r="F21" i="1"/>
  <c r="F22" i="1"/>
  <c r="F23" i="1"/>
  <c r="F24" i="1"/>
  <c r="F6" i="1"/>
  <c r="F7" i="1"/>
  <c r="E20" i="1" l="1"/>
  <c r="F20" i="1" s="1"/>
  <c r="E5" i="1"/>
  <c r="F14" i="1" l="1"/>
  <c r="F5" i="1"/>
  <c r="F8" i="1"/>
  <c r="F25" i="1" l="1"/>
</calcChain>
</file>

<file path=xl/sharedStrings.xml><?xml version="1.0" encoding="utf-8"?>
<sst xmlns="http://schemas.openxmlformats.org/spreadsheetml/2006/main" count="85" uniqueCount="60">
  <si>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</si>
  <si>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</si>
  <si>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</si>
  <si>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</si>
  <si>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</si>
  <si>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</si>
  <si>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</si>
  <si>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</si>
  <si>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</si>
  <si>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</si>
  <si>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</si>
  <si>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</si>
  <si>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</si>
  <si>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</si>
  <si>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</si>
  <si>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</si>
  <si>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</si>
  <si>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</si>
  <si>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</si>
  <si>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</si>
  <si>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</si>
  <si>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</si>
  <si>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</si>
  <si>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</si>
  <si>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</si>
  <si>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</si>
  <si>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</si>
  <si>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</si>
  <si>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</si>
  <si>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</si>
  <si>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</si>
  <si>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</si>
  <si>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</si>
  <si>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</si>
  <si>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</si>
  <si>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</si>
  <si>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</si>
  <si>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</si>
  <si>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</si>
  <si>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</si>
  <si>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</si>
  <si>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</si>
  <si>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</si>
  <si>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</si>
  <si>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</si>
  <si>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</si>
  <si>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</si>
  <si>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</si>
  <si>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</si>
  <si>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</si>
  <si>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</si>
  <si>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</si>
  <si>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</si>
  <si>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</si>
  <si>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</si>
  <si>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t>ежемесячная сумма при 100% оплате</t>
  </si>
  <si>
    <t>общая площадь 2543,6</t>
  </si>
  <si>
    <t>покос 1700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</si>
  <si>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для домов без мусоропроводов, с теплосчетчиком, до 40 лет эксплуатации Героев Десантников д.13а</t>
    </r>
  </si>
  <si>
    <t>Прогнозируемый размер платы за 1 м. кв. помещения с 01.04.2023г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</si>
</sst>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A7" workbookViewId="0">
      <selection activeCell="E23" sqref="E23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9" x14ac:dyDescent="0.25">
      <c r="A1" s="18" t="s">
        <v>58</v>
      </c>
      <c r="B1" s="18"/>
      <c r="C1" s="18"/>
      <c r="D1" s="18"/>
      <c r="E1" s="18"/>
      <c r="F1" s="19" t="s">
        <v>55</v>
      </c>
    </row>
    <row r="2" spans="1:9" x14ac:dyDescent="0.25">
      <c r="A2" s="18"/>
      <c r="B2" s="18"/>
      <c r="C2" s="18"/>
      <c r="D2" s="18"/>
      <c r="E2" s="18"/>
      <c r="F2" s="19"/>
    </row>
    <row r="3" spans="1:9" ht="29.25" customHeight="1" x14ac:dyDescent="0.25">
      <c r="A3" s="18"/>
      <c r="B3" s="18"/>
      <c r="C3" s="18"/>
      <c r="D3" s="18"/>
      <c r="E3" s="18"/>
      <c r="F3" s="19"/>
    </row>
    <row r="4" spans="1:9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59</v>
      </c>
      <c r="F4" s="15" t="s">
        <v>56</v>
      </c>
      <c r="H4">
        <v>2543.6</v>
      </c>
      <c r="I4" t="s">
        <v>57</v>
      </c>
    </row>
    <row r="5" spans="1:9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>
        <f>$H$4*E5</f>
        <v>4603.9160000000002</v>
      </c>
    </row>
    <row r="6" spans="1:9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>
        <f>$H$4*E6</f>
        <v>1475.2879999999998</v>
      </c>
    </row>
    <row r="7" spans="1:9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>
        <f t="shared" ref="F7:F25" si="0">$H$4*E7</f>
        <v>3128.6279999999997</v>
      </c>
    </row>
    <row r="8" spans="1:9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5.19</v>
      </c>
      <c r="F8" s="16">
        <f t="shared" si="0"/>
        <v>13201.284</v>
      </c>
    </row>
    <row r="9" spans="1:9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>
        <f t="shared" si="0"/>
        <v>1373.5440000000001</v>
      </c>
    </row>
    <row r="10" spans="1:9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>
        <f t="shared" si="0"/>
        <v>3993.4520000000002</v>
      </c>
    </row>
    <row r="11" spans="1:9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>
        <f t="shared" si="0"/>
        <v>3332.116</v>
      </c>
    </row>
    <row r="12" spans="1:9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>
        <f t="shared" si="0"/>
        <v>3001.4479999999999</v>
      </c>
    </row>
    <row r="13" spans="1:9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0.59</v>
      </c>
      <c r="F13" s="16">
        <f t="shared" si="0"/>
        <v>1500.7239999999999</v>
      </c>
    </row>
    <row r="14" spans="1:9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3.8899999999999997</v>
      </c>
      <c r="F14" s="16">
        <f t="shared" si="0"/>
        <v>9894.6039999999994</v>
      </c>
    </row>
    <row r="15" spans="1:9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>
        <f t="shared" si="0"/>
        <v>2543.6</v>
      </c>
    </row>
    <row r="16" spans="1:9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>
        <f t="shared" si="0"/>
        <v>381.53999999999996</v>
      </c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>
        <f t="shared" si="0"/>
        <v>254.36</v>
      </c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1.64</v>
      </c>
      <c r="F18" s="16">
        <f t="shared" si="0"/>
        <v>4171.5039999999999</v>
      </c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1</v>
      </c>
      <c r="F19" s="16">
        <f t="shared" si="0"/>
        <v>2543.6</v>
      </c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>
        <f t="shared" si="0"/>
        <v>585.02800000000002</v>
      </c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>
        <f t="shared" si="0"/>
        <v>585.02800000000002</v>
      </c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>
        <f t="shared" si="0"/>
        <v>508.72</v>
      </c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>
        <f t="shared" si="0"/>
        <v>8495.6239999999998</v>
      </c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>
        <f t="shared" si="0"/>
        <v>3408.424</v>
      </c>
    </row>
    <row r="25" spans="1:6" x14ac:dyDescent="0.25">
      <c r="A25" s="9"/>
      <c r="B25" s="3" t="s">
        <v>28</v>
      </c>
      <c r="C25" s="3"/>
      <c r="D25" s="3"/>
      <c r="E25" s="17">
        <f>E5+E8+E14+E20+E22+E23+E24</f>
        <v>16</v>
      </c>
      <c r="F25" s="16">
        <f t="shared" si="0"/>
        <v>40697.599999999999</v>
      </c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2023-10-06T12:20:25Z</dcterms:modified>
</cp:coreProperties>
</file>