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20" i="1" l="1"/>
  <c r="E14" i="1"/>
  <c r="E25" i="1" s="1"/>
  <c r="E5" i="1"/>
</calcChain>
</file>

<file path=xl/sharedStrings.xml><?xml version="1.0" encoding="utf-8"?>
<sst xmlns="http://schemas.openxmlformats.org/spreadsheetml/2006/main" count="82" uniqueCount="57">
  <si>
    <t>Наименование услуг</t>
  </si>
  <si>
    <t>Ед. изм.</t>
  </si>
  <si>
    <t>Периодичность</t>
  </si>
  <si>
    <t>Работы, необходимые для надлежащего содержания несущих конструкций многоквартирных домов</t>
  </si>
  <si>
    <t>руб</t>
  </si>
  <si>
    <t>содержание фасадов, фундамента, подвалов, перекрытий, лестниц, подъездов, козырьков над входами в подъезд, окон и дверей, полов подъездах</t>
  </si>
  <si>
    <t>1.1</t>
  </si>
  <si>
    <t>содержание крыши</t>
  </si>
  <si>
    <t>1.2</t>
  </si>
  <si>
    <t xml:space="preserve">Работы, необходимые для надлежащего содержания и систем инженерно-технического обеспечения, входящих в состав общего имущества в многоквартирном доме </t>
  </si>
  <si>
    <t>2</t>
  </si>
  <si>
    <t>периодическая проверка и прочистка ДВК</t>
  </si>
  <si>
    <t>2.1</t>
  </si>
  <si>
    <t>2.2</t>
  </si>
  <si>
    <t>2.3</t>
  </si>
  <si>
    <t>2.4</t>
  </si>
  <si>
    <t>2.5</t>
  </si>
  <si>
    <t>3</t>
  </si>
  <si>
    <t>3.1</t>
  </si>
  <si>
    <t>3.2</t>
  </si>
  <si>
    <t>3.3</t>
  </si>
  <si>
    <t>3.4</t>
  </si>
  <si>
    <t>3.5</t>
  </si>
  <si>
    <t>4</t>
  </si>
  <si>
    <t>4.1</t>
  </si>
  <si>
    <t>5</t>
  </si>
  <si>
    <t>6</t>
  </si>
  <si>
    <t>7</t>
  </si>
  <si>
    <t>Всего:</t>
  </si>
  <si>
    <t>руб.</t>
  </si>
  <si>
    <t>содержание системы ХВС и водоотведения</t>
  </si>
  <si>
    <t xml:space="preserve">содержание системы  теплоснабжения </t>
  </si>
  <si>
    <t>содержание системы  электроснабжения</t>
  </si>
  <si>
    <t>ТО внутриподъездных газопроводов в домах до 40 лет эксплуатации</t>
  </si>
  <si>
    <t>Работы и услуги по содержанию иного общего имущества в МКД</t>
  </si>
  <si>
    <t>санитарное содержание помещений общего пользования (подметание лестничных клеток, влажная уборка)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</si>
  <si>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</si>
  <si>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</si>
  <si>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санитарное содержание придомовой территории (уборка придомовой территории)</t>
  </si>
  <si>
    <t>работы по содержанию земельного участка, на котором расположен многоквартирный дом, с элементами озеленения (обрезка кустов, деревьев выкашивание газонов)</t>
  </si>
  <si>
    <t>Расход электроэнергии на общедомовые нужды</t>
  </si>
  <si>
    <t>освещение мест общего пользования</t>
  </si>
  <si>
    <t>Холодное водоснабжение, водоотведение (ОДН)</t>
  </si>
  <si>
    <t>Расходы по управлению</t>
  </si>
  <si>
    <t>Ремонт подъездов</t>
  </si>
  <si>
    <t>по мере выявления</t>
  </si>
  <si>
    <t>3 раза в год</t>
  </si>
  <si>
    <t>по мере необходимости</t>
  </si>
  <si>
    <t>ежегодно</t>
  </si>
  <si>
    <t>4 раза в месяц ( в том числе 1 раз влажная)</t>
  </si>
  <si>
    <t>ежедневно кроме воскресенья</t>
  </si>
  <si>
    <t>по сезону</t>
  </si>
  <si>
    <t>постоянно</t>
  </si>
  <si>
    <t>ежемесяно</t>
  </si>
  <si>
    <t>1 подъезд в 2 года</t>
  </si>
  <si>
    <r>
      <t xml:space="preserve">                                                                                                                                  Приложение № 1 к Договору  
Расчет стоимости услуг по управлению дома и содержанию общего имущества МКД.
</t>
    </r>
    <r>
      <rPr>
        <b/>
        <sz val="11"/>
        <color theme="1"/>
        <rFont val="Calibri"/>
        <family val="2"/>
        <charset val="204"/>
        <scheme val="minor"/>
      </rPr>
      <t>Размер платы по управлению, содержанию и текущему ремонту общего имущества МКД Парковая д.6</t>
    </r>
  </si>
  <si>
    <t>Размер платы за 1 м. кв. помещения с 01.01.2023г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</si>
</sst>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.5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49" fontId="0" fillId="0" borderId="1" xfId="0" applyNumberForma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/>
    <xf numFmtId="2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topLeftCell="A7" workbookViewId="0">
      <selection sqref="A1:E25"/>
    </sheetView>
  </sheetViews>
  <sheetFormatPr defaultRowHeight="15" x14ac:dyDescent="0.25"/>
  <cols>
    <col min="2" max="2" width="39" customWidth="1"/>
    <col min="3" max="3" width="11" customWidth="1"/>
    <col min="4" max="4" width="19.28515625" bestFit="1" customWidth="1"/>
    <col min="5" max="5" width="13.5703125" customWidth="1"/>
    <col min="6" max="6" width="10.5703125" bestFit="1" customWidth="1"/>
    <col min="9" max="9" width="10.7109375" bestFit="1" customWidth="1"/>
  </cols>
  <sheetData>
    <row r="1" spans="1:6" x14ac:dyDescent="0.25">
      <c r="A1" s="18" t="s">
        <v>55</v>
      </c>
      <c r="B1" s="18"/>
      <c r="C1" s="18"/>
      <c r="D1" s="18"/>
      <c r="E1" s="18"/>
      <c r="F1" s="19"/>
    </row>
    <row r="2" spans="1:6" x14ac:dyDescent="0.25">
      <c r="A2" s="18"/>
      <c r="B2" s="18"/>
      <c r="C2" s="18"/>
      <c r="D2" s="18"/>
      <c r="E2" s="18"/>
      <c r="F2" s="19"/>
    </row>
    <row r="3" spans="1:6" ht="29.25" customHeight="1" x14ac:dyDescent="0.25">
      <c r="A3" s="18"/>
      <c r="B3" s="18"/>
      <c r="C3" s="18"/>
      <c r="D3" s="18"/>
      <c r="E3" s="18"/>
      <c r="F3" s="19"/>
    </row>
    <row r="4" spans="1:6" ht="65.25" customHeight="1" x14ac:dyDescent="0.25">
      <c r="A4" s="3"/>
      <c r="B4" s="4" t="s">
        <v>0</v>
      </c>
      <c r="C4" s="5" t="s">
        <v>1</v>
      </c>
      <c r="D4" s="6" t="s">
        <v>2</v>
      </c>
      <c r="E4" s="7" t="s">
        <v>56</v>
      </c>
      <c r="F4" s="15"/>
    </row>
    <row r="5" spans="1:6" ht="39" x14ac:dyDescent="0.25">
      <c r="A5" s="3">
        <v>1</v>
      </c>
      <c r="B5" s="7" t="s">
        <v>3</v>
      </c>
      <c r="C5" s="3" t="s">
        <v>4</v>
      </c>
      <c r="D5" s="3" t="s">
        <v>45</v>
      </c>
      <c r="E5" s="8">
        <f>E6+E7</f>
        <v>1.81</v>
      </c>
      <c r="F5" s="16"/>
    </row>
    <row r="6" spans="1:6" ht="51.75" x14ac:dyDescent="0.25">
      <c r="A6" s="9" t="s">
        <v>6</v>
      </c>
      <c r="B6" s="10" t="s">
        <v>5</v>
      </c>
      <c r="C6" s="11" t="s">
        <v>29</v>
      </c>
      <c r="D6" s="3" t="s">
        <v>45</v>
      </c>
      <c r="E6" s="3">
        <v>0.57999999999999996</v>
      </c>
      <c r="F6" s="16"/>
    </row>
    <row r="7" spans="1:6" x14ac:dyDescent="0.25">
      <c r="A7" s="9" t="s">
        <v>8</v>
      </c>
      <c r="B7" s="11" t="s">
        <v>7</v>
      </c>
      <c r="C7" s="11" t="s">
        <v>29</v>
      </c>
      <c r="D7" s="3" t="s">
        <v>45</v>
      </c>
      <c r="E7" s="3">
        <v>1.23</v>
      </c>
      <c r="F7" s="16"/>
    </row>
    <row r="8" spans="1:6" ht="64.5" x14ac:dyDescent="0.25">
      <c r="A8" s="9" t="s">
        <v>10</v>
      </c>
      <c r="B8" s="7" t="s">
        <v>9</v>
      </c>
      <c r="C8" s="11" t="s">
        <v>29</v>
      </c>
      <c r="D8" s="3"/>
      <c r="E8" s="8">
        <f>E9+E10+E11+E12+E13</f>
        <v>5.19</v>
      </c>
      <c r="F8" s="16"/>
    </row>
    <row r="9" spans="1:6" x14ac:dyDescent="0.25">
      <c r="A9" s="9" t="s">
        <v>12</v>
      </c>
      <c r="B9" s="11" t="s">
        <v>11</v>
      </c>
      <c r="C9" s="11" t="s">
        <v>29</v>
      </c>
      <c r="D9" s="3" t="s">
        <v>46</v>
      </c>
      <c r="E9" s="3">
        <v>0.54</v>
      </c>
      <c r="F9" s="16"/>
    </row>
    <row r="10" spans="1:6" ht="30" x14ac:dyDescent="0.25">
      <c r="A10" s="9" t="s">
        <v>13</v>
      </c>
      <c r="B10" s="11" t="s">
        <v>30</v>
      </c>
      <c r="C10" s="11" t="s">
        <v>29</v>
      </c>
      <c r="D10" s="14" t="s">
        <v>47</v>
      </c>
      <c r="E10" s="3">
        <v>1.57</v>
      </c>
      <c r="F10" s="16"/>
    </row>
    <row r="11" spans="1:6" ht="30" x14ac:dyDescent="0.25">
      <c r="A11" s="9" t="s">
        <v>14</v>
      </c>
      <c r="B11" s="11" t="s">
        <v>31</v>
      </c>
      <c r="C11" s="11" t="s">
        <v>29</v>
      </c>
      <c r="D11" s="14" t="s">
        <v>47</v>
      </c>
      <c r="E11" s="3">
        <v>1.31</v>
      </c>
      <c r="F11" s="16"/>
    </row>
    <row r="12" spans="1:6" ht="30" x14ac:dyDescent="0.25">
      <c r="A12" s="9" t="s">
        <v>15</v>
      </c>
      <c r="B12" s="11" t="s">
        <v>32</v>
      </c>
      <c r="C12" s="11" t="s">
        <v>29</v>
      </c>
      <c r="D12" s="14" t="s">
        <v>47</v>
      </c>
      <c r="E12" s="3">
        <v>1.18</v>
      </c>
      <c r="F12" s="16"/>
    </row>
    <row r="13" spans="1:6" ht="26.25" x14ac:dyDescent="0.25">
      <c r="A13" s="9" t="s">
        <v>16</v>
      </c>
      <c r="B13" s="10" t="s">
        <v>33</v>
      </c>
      <c r="C13" s="11" t="s">
        <v>29</v>
      </c>
      <c r="D13" s="3" t="s">
        <v>48</v>
      </c>
      <c r="E13" s="3">
        <v>0.59</v>
      </c>
      <c r="F13" s="16"/>
    </row>
    <row r="14" spans="1:6" ht="26.25" x14ac:dyDescent="0.25">
      <c r="A14" s="9" t="s">
        <v>17</v>
      </c>
      <c r="B14" s="7" t="s">
        <v>34</v>
      </c>
      <c r="C14" s="11" t="s">
        <v>29</v>
      </c>
      <c r="D14" s="3"/>
      <c r="E14" s="8">
        <f>E15+E16+E17+E18+E19</f>
        <v>3.89</v>
      </c>
      <c r="F14" s="16"/>
    </row>
    <row r="15" spans="1:6" ht="45" x14ac:dyDescent="0.25">
      <c r="A15" s="9" t="s">
        <v>18</v>
      </c>
      <c r="B15" s="12" t="s">
        <v>35</v>
      </c>
      <c r="C15" s="11" t="s">
        <v>29</v>
      </c>
      <c r="D15" s="14" t="s">
        <v>49</v>
      </c>
      <c r="E15" s="3">
        <v>1</v>
      </c>
      <c r="F15" s="16"/>
    </row>
    <row r="16" spans="1:6" ht="39" x14ac:dyDescent="0.25">
      <c r="A16" s="9" t="s">
        <v>19</v>
      </c>
      <c r="B16" s="12" t="s">
        <v>36</v>
      </c>
      <c r="C16" s="11" t="s">
        <v>29</v>
      </c>
      <c r="D16" s="14" t="s">
        <v>47</v>
      </c>
      <c r="E16" s="3">
        <v>0.15</v>
      </c>
      <c r="F16" s="16"/>
    </row>
    <row r="17" spans="1:6" ht="39" x14ac:dyDescent="0.25">
      <c r="A17" s="9" t="s">
        <v>20</v>
      </c>
      <c r="B17" s="12" t="s">
        <v>37</v>
      </c>
      <c r="C17" s="11" t="s">
        <v>29</v>
      </c>
      <c r="D17" s="14" t="s">
        <v>47</v>
      </c>
      <c r="E17" s="3">
        <v>0.1</v>
      </c>
      <c r="F17" s="16"/>
    </row>
    <row r="18" spans="1:6" ht="30" x14ac:dyDescent="0.25">
      <c r="A18" s="9" t="s">
        <v>21</v>
      </c>
      <c r="B18" s="12" t="s">
        <v>38</v>
      </c>
      <c r="C18" s="11" t="s">
        <v>29</v>
      </c>
      <c r="D18" s="14" t="s">
        <v>50</v>
      </c>
      <c r="E18" s="3">
        <v>2.29</v>
      </c>
      <c r="F18" s="16"/>
    </row>
    <row r="19" spans="1:6" ht="51.75" x14ac:dyDescent="0.25">
      <c r="A19" s="9" t="s">
        <v>22</v>
      </c>
      <c r="B19" s="12" t="s">
        <v>39</v>
      </c>
      <c r="C19" s="11" t="s">
        <v>29</v>
      </c>
      <c r="D19" s="3" t="s">
        <v>51</v>
      </c>
      <c r="E19" s="3">
        <v>0.35</v>
      </c>
      <c r="F19" s="16"/>
    </row>
    <row r="20" spans="1:6" ht="25.5" x14ac:dyDescent="0.25">
      <c r="A20" s="9" t="s">
        <v>23</v>
      </c>
      <c r="B20" s="13" t="s">
        <v>40</v>
      </c>
      <c r="C20" s="11" t="s">
        <v>29</v>
      </c>
      <c r="D20" s="3"/>
      <c r="E20" s="8">
        <f>E21</f>
        <v>0.23</v>
      </c>
      <c r="F20" s="16"/>
    </row>
    <row r="21" spans="1:6" x14ac:dyDescent="0.25">
      <c r="A21" s="9" t="s">
        <v>24</v>
      </c>
      <c r="B21" s="11" t="s">
        <v>41</v>
      </c>
      <c r="C21" s="11" t="s">
        <v>29</v>
      </c>
      <c r="D21" s="3" t="s">
        <v>52</v>
      </c>
      <c r="E21" s="3">
        <v>0.23</v>
      </c>
      <c r="F21" s="16"/>
    </row>
    <row r="22" spans="1:6" ht="26.25" x14ac:dyDescent="0.25">
      <c r="A22" s="9" t="s">
        <v>25</v>
      </c>
      <c r="B22" s="7" t="s">
        <v>42</v>
      </c>
      <c r="C22" s="11" t="s">
        <v>29</v>
      </c>
      <c r="D22" s="3" t="s">
        <v>53</v>
      </c>
      <c r="E22" s="8">
        <v>0.2</v>
      </c>
      <c r="F22" s="16"/>
    </row>
    <row r="23" spans="1:6" x14ac:dyDescent="0.25">
      <c r="A23" s="9" t="s">
        <v>26</v>
      </c>
      <c r="B23" s="5" t="s">
        <v>43</v>
      </c>
      <c r="C23" s="11" t="s">
        <v>29</v>
      </c>
      <c r="D23" s="3" t="s">
        <v>52</v>
      </c>
      <c r="E23" s="8">
        <v>3.34</v>
      </c>
      <c r="F23" s="16"/>
    </row>
    <row r="24" spans="1:6" x14ac:dyDescent="0.25">
      <c r="A24" s="9" t="s">
        <v>27</v>
      </c>
      <c r="B24" s="5" t="s">
        <v>44</v>
      </c>
      <c r="C24" s="11" t="s">
        <v>29</v>
      </c>
      <c r="D24" s="3" t="s">
        <v>54</v>
      </c>
      <c r="E24" s="8">
        <v>1.34</v>
      </c>
      <c r="F24" s="16"/>
    </row>
    <row r="25" spans="1:6" x14ac:dyDescent="0.25">
      <c r="A25" s="9"/>
      <c r="B25" s="3" t="s">
        <v>28</v>
      </c>
      <c r="C25" s="3"/>
      <c r="D25" s="3"/>
      <c r="E25" s="17">
        <f>E5+E8+E14+E20+E22+E23+E24</f>
        <v>16</v>
      </c>
      <c r="F25" s="16"/>
    </row>
    <row r="26" spans="1:6" x14ac:dyDescent="0.25">
      <c r="A26" s="1"/>
    </row>
    <row r="27" spans="1:6" x14ac:dyDescent="0.25">
      <c r="A27" s="2"/>
    </row>
  </sheetData>
  <mergeCells count="2">
    <mergeCell ref="A1:E3"/>
    <mergeCell ref="F1:F3"/>
  </mergeCells>
  <pageMargins left="0" right="0" top="0" bottom="0" header="0" footer="0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2023-03-29T05:45:21Z</dcterms:modified>
</cp:coreProperties>
</file>